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</sheets>
  <definedNames>
    <definedName name="_xlnm._FilterDatabase" localSheetId="0" hidden="1">Sheet1!$A$3:$F$93</definedName>
  </definedNames>
  <calcPr calcId="144525"/>
</workbook>
</file>

<file path=xl/calcChain.xml><?xml version="1.0" encoding="utf-8"?>
<calcChain xmlns="http://schemas.openxmlformats.org/spreadsheetml/2006/main">
  <c r="F99" i="1" l="1"/>
  <c r="F98" i="1"/>
  <c r="F97" i="1"/>
  <c r="F96" i="1"/>
  <c r="F95" i="1"/>
  <c r="A95" i="1"/>
  <c r="A96" i="1" s="1"/>
  <c r="A97" i="1" s="1"/>
  <c r="A98" i="1" s="1"/>
  <c r="F94" i="1"/>
  <c r="F83" i="1"/>
  <c r="F82" i="1"/>
  <c r="F81" i="1"/>
  <c r="F80" i="1"/>
  <c r="F79" i="1"/>
  <c r="F78" i="1"/>
  <c r="F77" i="1"/>
  <c r="A78" i="1"/>
  <c r="A79" i="1" s="1"/>
  <c r="A80" i="1" s="1"/>
  <c r="F69" i="1"/>
  <c r="F72" i="1"/>
  <c r="F71" i="1"/>
  <c r="F70" i="1"/>
  <c r="F68" i="1"/>
  <c r="F67" i="1"/>
  <c r="F66" i="1"/>
  <c r="F65" i="1"/>
  <c r="F64" i="1"/>
  <c r="F63" i="1"/>
  <c r="F62" i="1"/>
  <c r="F61" i="1"/>
  <c r="F60" i="1"/>
  <c r="F59" i="1"/>
  <c r="F58" i="1"/>
  <c r="F47" i="1"/>
  <c r="F46" i="1"/>
  <c r="F45" i="1"/>
  <c r="F33" i="1"/>
  <c r="F32" i="1"/>
  <c r="F31" i="1"/>
  <c r="F24" i="1"/>
  <c r="F23" i="1"/>
  <c r="F22" i="1"/>
  <c r="F35" i="1"/>
  <c r="F34" i="1"/>
  <c r="F26" i="1"/>
  <c r="F25" i="1"/>
  <c r="F19" i="1"/>
  <c r="F18" i="1"/>
  <c r="F14" i="1"/>
  <c r="F12" i="1"/>
  <c r="F11" i="1"/>
  <c r="F8" i="1"/>
  <c r="F7" i="1"/>
  <c r="F6" i="1"/>
  <c r="F5" i="1"/>
  <c r="A81" i="1" l="1"/>
  <c r="A83" i="1"/>
  <c r="F93" i="1"/>
  <c r="F92" i="1"/>
  <c r="F91" i="1"/>
  <c r="F90" i="1"/>
  <c r="F89" i="1"/>
  <c r="F88" i="1"/>
  <c r="F87" i="1"/>
  <c r="F86" i="1"/>
  <c r="F85" i="1"/>
  <c r="F84" i="1"/>
  <c r="F76" i="1"/>
  <c r="F75" i="1"/>
  <c r="F74" i="1"/>
  <c r="F73" i="1"/>
  <c r="F57" i="1"/>
  <c r="F56" i="1"/>
  <c r="F55" i="1"/>
  <c r="F54" i="1"/>
  <c r="F53" i="1"/>
  <c r="F52" i="1"/>
  <c r="F51" i="1"/>
  <c r="F50" i="1"/>
  <c r="F49" i="1"/>
  <c r="F48" i="1"/>
  <c r="F44" i="1"/>
  <c r="F43" i="1"/>
  <c r="F42" i="1"/>
  <c r="F41" i="1"/>
  <c r="F40" i="1"/>
  <c r="F39" i="1"/>
  <c r="F38" i="1"/>
  <c r="F37" i="1"/>
  <c r="F36" i="1"/>
  <c r="F30" i="1"/>
  <c r="F29" i="1"/>
  <c r="F28" i="1"/>
  <c r="F27" i="1"/>
  <c r="F21" i="1"/>
  <c r="F20" i="1"/>
  <c r="F17" i="1"/>
  <c r="F16" i="1"/>
  <c r="F15" i="1"/>
  <c r="F13" i="1"/>
  <c r="F10" i="1"/>
  <c r="A10" i="1"/>
  <c r="A16" i="1" s="1"/>
  <c r="A17" i="1" s="1"/>
  <c r="A21" i="1" s="1"/>
  <c r="A28" i="1" s="1"/>
  <c r="A29" i="1" s="1"/>
  <c r="A30" i="1" s="1"/>
  <c r="F9" i="1"/>
  <c r="F4" i="1"/>
  <c r="A37" i="1" l="1"/>
  <c r="A38" i="1" s="1"/>
  <c r="A39" i="1" s="1"/>
  <c r="A40" i="1" s="1"/>
  <c r="A41" i="1" s="1"/>
  <c r="A42" i="1" s="1"/>
  <c r="A43" i="1" s="1"/>
  <c r="A44" i="1" s="1"/>
  <c r="A31" i="1"/>
  <c r="A32" i="1" s="1"/>
  <c r="A33" i="1" s="1"/>
  <c r="A49" i="1" l="1"/>
  <c r="A50" i="1" s="1"/>
  <c r="A51" i="1" s="1"/>
  <c r="A52" i="1" s="1"/>
  <c r="A53" i="1" s="1"/>
  <c r="A54" i="1" s="1"/>
  <c r="A55" i="1" s="1"/>
  <c r="A56" i="1" s="1"/>
  <c r="A57" i="1" s="1"/>
  <c r="A45" i="1"/>
  <c r="A46" i="1" s="1"/>
  <c r="A47" i="1" s="1"/>
  <c r="A74" i="1" l="1"/>
  <c r="A75" i="1" s="1"/>
  <c r="A76" i="1" s="1"/>
  <c r="A85" i="1" s="1"/>
  <c r="A86" i="1" s="1"/>
  <c r="A87" i="1" s="1"/>
  <c r="A88" i="1" s="1"/>
  <c r="A89" i="1" s="1"/>
  <c r="A90" i="1" s="1"/>
  <c r="A91" i="1" s="1"/>
  <c r="A92" i="1" s="1"/>
  <c r="A93" i="1" s="1"/>
  <c r="A58" i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70" i="1" l="1"/>
  <c r="A71" i="1" s="1"/>
  <c r="A72" i="1" s="1"/>
  <c r="A69" i="1"/>
</calcChain>
</file>

<file path=xl/sharedStrings.xml><?xml version="1.0" encoding="utf-8"?>
<sst xmlns="http://schemas.openxmlformats.org/spreadsheetml/2006/main" count="104" uniqueCount="73">
  <si>
    <t>NCERT English Medium</t>
  </si>
  <si>
    <t>S. No.</t>
  </si>
  <si>
    <t>Title</t>
  </si>
  <si>
    <t>Class</t>
  </si>
  <si>
    <t>Vol.</t>
  </si>
  <si>
    <t>Braille
Pages</t>
  </si>
  <si>
    <t>Price for Ins</t>
  </si>
  <si>
    <t>Math Magic</t>
  </si>
  <si>
    <t>Looking Around (Environmental Studies)</t>
  </si>
  <si>
    <t>Marigold</t>
  </si>
  <si>
    <t>Science</t>
  </si>
  <si>
    <t>Mathematics</t>
  </si>
  <si>
    <t>Our Pasts-I   (History)</t>
  </si>
  <si>
    <t>Social and Political Life-1</t>
  </si>
  <si>
    <t>Our Past-II (History)</t>
  </si>
  <si>
    <t>Our Pasts-III (Part-1) (History)</t>
  </si>
  <si>
    <t>Our Pasts-III (Part-2) (History)</t>
  </si>
  <si>
    <t>Social and Political Life-III</t>
  </si>
  <si>
    <t xml:space="preserve">Social Science Resources &amp; Development (Geography) </t>
  </si>
  <si>
    <t xml:space="preserve">It so happened </t>
  </si>
  <si>
    <t>Honey Dew</t>
  </si>
  <si>
    <t>Contemporary India-1   (Geography)</t>
  </si>
  <si>
    <t>Democratic Politics-1  (Pol. Science)</t>
  </si>
  <si>
    <t>India and the Contemporary World-1 (History)</t>
  </si>
  <si>
    <t>Economics</t>
  </si>
  <si>
    <t>Beehive—English textbook</t>
  </si>
  <si>
    <t>Moments—supplementary reader</t>
  </si>
  <si>
    <t>Contemporary India-2 (Geography)</t>
  </si>
  <si>
    <t>India and the Contemporary World-2 (History)</t>
  </si>
  <si>
    <t xml:space="preserve">Understanding Economic Development </t>
  </si>
  <si>
    <t>Democratic Politics-II</t>
  </si>
  <si>
    <t>Hornbill- English textbook (Eng. Core)</t>
  </si>
  <si>
    <t>Snapshot(Suppl. Reader)  (Eng. Core)</t>
  </si>
  <si>
    <t>Indian Constitution at  work</t>
  </si>
  <si>
    <t>Indian Economic Development</t>
  </si>
  <si>
    <t>Woven words(English literature)</t>
  </si>
  <si>
    <t>Flamingo-English textbook (Eng.Core)</t>
  </si>
  <si>
    <t>Themes in Indian History-III</t>
  </si>
  <si>
    <t>Contemporary world Politics</t>
  </si>
  <si>
    <t>Social change and development
in India</t>
  </si>
  <si>
    <t>Lord of the Flies</t>
  </si>
  <si>
    <t>RIMJHIM</t>
  </si>
  <si>
    <t>MARIGOLD</t>
  </si>
  <si>
    <t>HONEY SUCKLE</t>
  </si>
  <si>
    <t>A PACK WITH THE SUN(Suppl. Reader)</t>
  </si>
  <si>
    <t>HONEY COMB</t>
  </si>
  <si>
    <t>AN ALIEN HAND(Suppl. Reader)</t>
  </si>
  <si>
    <t>VASHANT</t>
  </si>
  <si>
    <t>BAL RAM KATHA</t>
  </si>
  <si>
    <t>RUCHIRA</t>
  </si>
  <si>
    <t>BAL MAHABHARAT</t>
  </si>
  <si>
    <t>BHARAT KI KHOJ</t>
  </si>
  <si>
    <t>KSHITIJ</t>
  </si>
  <si>
    <t>KRTIKA</t>
  </si>
  <si>
    <t>SHEMUSHI</t>
  </si>
  <si>
    <t>SANCHYAN</t>
  </si>
  <si>
    <t>MANIKA</t>
  </si>
  <si>
    <t>SPARSH</t>
  </si>
  <si>
    <t>MANIKA ABHYAS PUSTIKA</t>
  </si>
  <si>
    <t>SAMVAD</t>
  </si>
  <si>
    <t>ANTRA BHAG-1</t>
  </si>
  <si>
    <t>ANTRAL</t>
  </si>
  <si>
    <t>AROH BHAG-1</t>
  </si>
  <si>
    <t>VITAN BHAG-1</t>
  </si>
  <si>
    <t>SHASHWATI BHAG-1</t>
  </si>
  <si>
    <t>BHASHWATI BHAG-1</t>
  </si>
  <si>
    <t>RITIKA(SANSKRIT)</t>
  </si>
  <si>
    <t>ANTRA BHAG-2</t>
  </si>
  <si>
    <t>AROH BHAG-2</t>
  </si>
  <si>
    <t>VITAN BHAG-2</t>
  </si>
  <si>
    <t>SHASHWATI BHAG-2</t>
  </si>
  <si>
    <t>BHASHWATI BHAG-2</t>
  </si>
  <si>
    <t xml:space="preserve">Kaleidoscope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</si>
</sst>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6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/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Border="1"/>
    <xf numFmtId="0" fontId="1" fillId="0" borderId="5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1" fillId="0" borderId="6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/>
    <xf numFmtId="0" fontId="4" fillId="0" borderId="5" xfId="0" applyFont="1" applyFill="1" applyBorder="1" applyAlignment="1">
      <alignment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6" fillId="0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"/>
  <sheetViews>
    <sheetView tabSelected="1" topLeftCell="A88" workbookViewId="0">
      <selection activeCell="I105" sqref="I105"/>
    </sheetView>
  </sheetViews>
  <sheetFormatPr defaultRowHeight="15" x14ac:dyDescent="0.2"/>
  <cols>
    <col min="1" max="1" width="10" style="3" customWidth="1"/>
    <col min="2" max="2" width="52.42578125" style="3" customWidth="1"/>
    <col min="3" max="3" width="9.85546875" style="3" customWidth="1"/>
    <col min="4" max="4" width="9.140625" style="3"/>
    <col min="5" max="5" width="12.7109375" style="3" bestFit="1" customWidth="1"/>
    <col min="6" max="6" width="10.140625" style="3" customWidth="1"/>
    <col min="7" max="16384" width="9.140625" style="3"/>
  </cols>
  <sheetData>
    <row r="1" spans="1:6" ht="20.25" x14ac:dyDescent="0.3">
      <c r="A1" s="1"/>
      <c r="B1" s="2" t="s">
        <v>0</v>
      </c>
      <c r="C1" s="1"/>
      <c r="D1" s="1"/>
      <c r="E1" s="1"/>
      <c r="F1" s="1"/>
    </row>
    <row r="2" spans="1:6" ht="21" thickBot="1" x14ac:dyDescent="0.35">
      <c r="A2" s="1"/>
      <c r="B2" s="1"/>
      <c r="C2" s="1"/>
      <c r="D2" s="1"/>
      <c r="E2" s="1"/>
      <c r="F2" s="1"/>
    </row>
    <row r="3" spans="1:6" ht="41.25" customHeight="1" thickBot="1" x14ac:dyDescent="0.2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</row>
    <row r="4" spans="1:6" ht="20.25" x14ac:dyDescent="0.3">
      <c r="A4" s="7">
        <v>1</v>
      </c>
      <c r="B4" s="8" t="s">
        <v>7</v>
      </c>
      <c r="C4" s="7">
        <v>1</v>
      </c>
      <c r="D4" s="7">
        <v>2</v>
      </c>
      <c r="E4" s="7">
        <v>218</v>
      </c>
      <c r="F4" s="9">
        <f>ROUND(+E4*1.5,0)</f>
        <v>327</v>
      </c>
    </row>
    <row r="5" spans="1:6" ht="20.25" x14ac:dyDescent="0.3">
      <c r="A5" s="7">
        <v>2</v>
      </c>
      <c r="B5" s="8" t="s">
        <v>41</v>
      </c>
      <c r="C5" s="7">
        <v>1</v>
      </c>
      <c r="D5" s="7">
        <v>2</v>
      </c>
      <c r="E5" s="7">
        <v>138</v>
      </c>
      <c r="F5" s="9">
        <f>ROUND(+E5*1.5,0)</f>
        <v>207</v>
      </c>
    </row>
    <row r="6" spans="1:6" ht="20.25" x14ac:dyDescent="0.3">
      <c r="A6" s="7">
        <v>3</v>
      </c>
      <c r="B6" s="8" t="s">
        <v>42</v>
      </c>
      <c r="C6" s="7">
        <v>1</v>
      </c>
      <c r="D6" s="7">
        <v>2</v>
      </c>
      <c r="E6" s="7">
        <v>218</v>
      </c>
      <c r="F6" s="9">
        <f>ROUND(+E6*1.5,0)</f>
        <v>327</v>
      </c>
    </row>
    <row r="7" spans="1:6" ht="20.25" x14ac:dyDescent="0.3">
      <c r="A7" s="7">
        <v>4</v>
      </c>
      <c r="B7" s="8" t="s">
        <v>41</v>
      </c>
      <c r="C7" s="7">
        <v>2</v>
      </c>
      <c r="D7" s="7">
        <v>2</v>
      </c>
      <c r="E7" s="7">
        <v>179</v>
      </c>
      <c r="F7" s="9">
        <f>ROUND(+E7*1.5,0)</f>
        <v>269</v>
      </c>
    </row>
    <row r="8" spans="1:6" ht="20.25" x14ac:dyDescent="0.3">
      <c r="A8" s="7">
        <v>5</v>
      </c>
      <c r="B8" s="8" t="s">
        <v>42</v>
      </c>
      <c r="C8" s="7">
        <v>2</v>
      </c>
      <c r="D8" s="7">
        <v>3</v>
      </c>
      <c r="E8" s="7">
        <v>262</v>
      </c>
      <c r="F8" s="9">
        <f>ROUND(+E8*1.5,0)</f>
        <v>393</v>
      </c>
    </row>
    <row r="9" spans="1:6" ht="20.25" x14ac:dyDescent="0.3">
      <c r="A9" s="10">
        <v>6</v>
      </c>
      <c r="B9" s="11" t="s">
        <v>7</v>
      </c>
      <c r="C9" s="10">
        <v>2</v>
      </c>
      <c r="D9" s="10">
        <v>3</v>
      </c>
      <c r="E9" s="10">
        <v>264</v>
      </c>
      <c r="F9" s="12">
        <f t="shared" ref="F9" si="0">ROUND(+E9*1.5,0)</f>
        <v>396</v>
      </c>
    </row>
    <row r="10" spans="1:6" ht="20.25" x14ac:dyDescent="0.3">
      <c r="A10" s="10">
        <f>+A9+1</f>
        <v>7</v>
      </c>
      <c r="B10" s="11" t="s">
        <v>7</v>
      </c>
      <c r="C10" s="10">
        <v>3</v>
      </c>
      <c r="D10" s="10">
        <v>3</v>
      </c>
      <c r="E10" s="10">
        <v>240</v>
      </c>
      <c r="F10" s="12">
        <f t="shared" ref="F10:F41" si="1">ROUND(+E10*1.5,0)</f>
        <v>360</v>
      </c>
    </row>
    <row r="11" spans="1:6" ht="20.25" x14ac:dyDescent="0.3">
      <c r="A11" s="7">
        <v>8</v>
      </c>
      <c r="B11" s="8" t="s">
        <v>41</v>
      </c>
      <c r="C11" s="7">
        <v>3</v>
      </c>
      <c r="D11" s="7">
        <v>2</v>
      </c>
      <c r="E11" s="7">
        <v>133</v>
      </c>
      <c r="F11" s="9">
        <f t="shared" si="1"/>
        <v>200</v>
      </c>
    </row>
    <row r="12" spans="1:6" ht="20.25" x14ac:dyDescent="0.3">
      <c r="A12" s="7">
        <v>9</v>
      </c>
      <c r="B12" s="8" t="s">
        <v>42</v>
      </c>
      <c r="C12" s="7">
        <v>3</v>
      </c>
      <c r="D12" s="7">
        <v>2</v>
      </c>
      <c r="E12" s="7">
        <v>136</v>
      </c>
      <c r="F12" s="9">
        <f t="shared" si="1"/>
        <v>204</v>
      </c>
    </row>
    <row r="13" spans="1:6" ht="40.5" x14ac:dyDescent="0.3">
      <c r="A13" s="10">
        <v>10</v>
      </c>
      <c r="B13" s="11" t="s">
        <v>8</v>
      </c>
      <c r="C13" s="13">
        <v>3</v>
      </c>
      <c r="D13" s="13">
        <v>3</v>
      </c>
      <c r="E13" s="13">
        <v>239</v>
      </c>
      <c r="F13" s="12">
        <f t="shared" si="1"/>
        <v>359</v>
      </c>
    </row>
    <row r="14" spans="1:6" ht="20.25" x14ac:dyDescent="0.3">
      <c r="A14" s="7">
        <v>11</v>
      </c>
      <c r="B14" s="8" t="s">
        <v>41</v>
      </c>
      <c r="C14" s="7">
        <v>4</v>
      </c>
      <c r="D14" s="7">
        <v>2</v>
      </c>
      <c r="E14" s="7">
        <v>155</v>
      </c>
      <c r="F14" s="9">
        <f t="shared" si="1"/>
        <v>233</v>
      </c>
    </row>
    <row r="15" spans="1:6" ht="40.5" x14ac:dyDescent="0.3">
      <c r="A15" s="10">
        <v>12</v>
      </c>
      <c r="B15" s="11" t="s">
        <v>8</v>
      </c>
      <c r="C15" s="13">
        <v>4</v>
      </c>
      <c r="D15" s="13">
        <v>3</v>
      </c>
      <c r="E15" s="13">
        <v>310</v>
      </c>
      <c r="F15" s="12">
        <f t="shared" si="1"/>
        <v>465</v>
      </c>
    </row>
    <row r="16" spans="1:6" ht="20.25" x14ac:dyDescent="0.3">
      <c r="A16" s="10">
        <f>+A15+1</f>
        <v>13</v>
      </c>
      <c r="B16" s="11" t="s">
        <v>7</v>
      </c>
      <c r="C16" s="10">
        <v>4</v>
      </c>
      <c r="D16" s="10">
        <v>2</v>
      </c>
      <c r="E16" s="10">
        <v>213</v>
      </c>
      <c r="F16" s="12">
        <f t="shared" si="1"/>
        <v>320</v>
      </c>
    </row>
    <row r="17" spans="1:6" ht="20.25" x14ac:dyDescent="0.3">
      <c r="A17" s="10">
        <f>+A16+1</f>
        <v>14</v>
      </c>
      <c r="B17" s="14" t="s">
        <v>9</v>
      </c>
      <c r="C17" s="15">
        <v>4</v>
      </c>
      <c r="D17" s="16">
        <v>2</v>
      </c>
      <c r="E17" s="15">
        <v>195</v>
      </c>
      <c r="F17" s="12">
        <f t="shared" si="1"/>
        <v>293</v>
      </c>
    </row>
    <row r="18" spans="1:6" ht="20.25" x14ac:dyDescent="0.3">
      <c r="A18" s="7">
        <v>15</v>
      </c>
      <c r="B18" s="8" t="s">
        <v>41</v>
      </c>
      <c r="C18" s="7">
        <v>5</v>
      </c>
      <c r="D18" s="7">
        <v>2</v>
      </c>
      <c r="E18" s="7">
        <v>241</v>
      </c>
      <c r="F18" s="9">
        <f t="shared" si="1"/>
        <v>362</v>
      </c>
    </row>
    <row r="19" spans="1:6" ht="20.25" x14ac:dyDescent="0.3">
      <c r="A19" s="7">
        <v>16</v>
      </c>
      <c r="B19" s="8" t="s">
        <v>42</v>
      </c>
      <c r="C19" s="7">
        <v>5</v>
      </c>
      <c r="D19" s="7">
        <v>2</v>
      </c>
      <c r="E19" s="7">
        <v>229</v>
      </c>
      <c r="F19" s="9">
        <f t="shared" si="1"/>
        <v>344</v>
      </c>
    </row>
    <row r="20" spans="1:6" ht="40.5" x14ac:dyDescent="0.3">
      <c r="A20" s="10">
        <v>17</v>
      </c>
      <c r="B20" s="11" t="s">
        <v>8</v>
      </c>
      <c r="C20" s="13">
        <v>5</v>
      </c>
      <c r="D20" s="13">
        <v>4</v>
      </c>
      <c r="E20" s="13">
        <v>397</v>
      </c>
      <c r="F20" s="12">
        <f t="shared" si="1"/>
        <v>596</v>
      </c>
    </row>
    <row r="21" spans="1:6" ht="20.25" x14ac:dyDescent="0.3">
      <c r="A21" s="10">
        <f>+A20+1</f>
        <v>18</v>
      </c>
      <c r="B21" s="11" t="s">
        <v>7</v>
      </c>
      <c r="C21" s="10">
        <v>5</v>
      </c>
      <c r="D21" s="10">
        <v>3</v>
      </c>
      <c r="E21" s="10">
        <v>272</v>
      </c>
      <c r="F21" s="12">
        <f t="shared" si="1"/>
        <v>408</v>
      </c>
    </row>
    <row r="22" spans="1:6" ht="20.25" x14ac:dyDescent="0.3">
      <c r="A22" s="7">
        <v>19</v>
      </c>
      <c r="B22" s="8" t="s">
        <v>47</v>
      </c>
      <c r="C22" s="7">
        <v>6</v>
      </c>
      <c r="D22" s="7">
        <v>2</v>
      </c>
      <c r="E22" s="7">
        <v>210</v>
      </c>
      <c r="F22" s="9">
        <f t="shared" si="1"/>
        <v>315</v>
      </c>
    </row>
    <row r="23" spans="1:6" ht="20.25" x14ac:dyDescent="0.3">
      <c r="A23" s="7">
        <v>20</v>
      </c>
      <c r="B23" s="8" t="s">
        <v>48</v>
      </c>
      <c r="C23" s="7">
        <v>6</v>
      </c>
      <c r="D23" s="7">
        <v>1</v>
      </c>
      <c r="E23" s="7">
        <v>140</v>
      </c>
      <c r="F23" s="9">
        <f t="shared" si="1"/>
        <v>210</v>
      </c>
    </row>
    <row r="24" spans="1:6" ht="20.25" x14ac:dyDescent="0.3">
      <c r="A24" s="7">
        <v>21</v>
      </c>
      <c r="B24" s="8" t="s">
        <v>49</v>
      </c>
      <c r="C24" s="7">
        <v>6</v>
      </c>
      <c r="D24" s="7">
        <v>1</v>
      </c>
      <c r="E24" s="7">
        <v>128</v>
      </c>
      <c r="F24" s="9">
        <f t="shared" si="1"/>
        <v>192</v>
      </c>
    </row>
    <row r="25" spans="1:6" ht="20.25" x14ac:dyDescent="0.3">
      <c r="A25" s="7">
        <v>22</v>
      </c>
      <c r="B25" s="8" t="s">
        <v>43</v>
      </c>
      <c r="C25" s="7">
        <v>6</v>
      </c>
      <c r="D25" s="7">
        <v>2</v>
      </c>
      <c r="E25" s="7">
        <v>172</v>
      </c>
      <c r="F25" s="9">
        <f t="shared" si="1"/>
        <v>258</v>
      </c>
    </row>
    <row r="26" spans="1:6" ht="40.5" x14ac:dyDescent="0.3">
      <c r="A26" s="7">
        <v>23</v>
      </c>
      <c r="B26" s="8" t="s">
        <v>44</v>
      </c>
      <c r="C26" s="7">
        <v>6</v>
      </c>
      <c r="D26" s="7">
        <v>1</v>
      </c>
      <c r="E26" s="7">
        <v>74</v>
      </c>
      <c r="F26" s="9">
        <f t="shared" si="1"/>
        <v>111</v>
      </c>
    </row>
    <row r="27" spans="1:6" ht="20.25" x14ac:dyDescent="0.3">
      <c r="A27" s="10">
        <v>24</v>
      </c>
      <c r="B27" s="11" t="s">
        <v>10</v>
      </c>
      <c r="C27" s="10">
        <v>6</v>
      </c>
      <c r="D27" s="10">
        <v>3</v>
      </c>
      <c r="E27" s="10">
        <v>342</v>
      </c>
      <c r="F27" s="12">
        <f t="shared" si="1"/>
        <v>513</v>
      </c>
    </row>
    <row r="28" spans="1:6" ht="20.25" x14ac:dyDescent="0.3">
      <c r="A28" s="10">
        <f t="shared" ref="A28:A33" si="2">+A27+1</f>
        <v>25</v>
      </c>
      <c r="B28" s="11" t="s">
        <v>11</v>
      </c>
      <c r="C28" s="10">
        <v>6</v>
      </c>
      <c r="D28" s="10">
        <v>7</v>
      </c>
      <c r="E28" s="10">
        <v>664</v>
      </c>
      <c r="F28" s="12">
        <f t="shared" si="1"/>
        <v>996</v>
      </c>
    </row>
    <row r="29" spans="1:6" ht="20.25" x14ac:dyDescent="0.3">
      <c r="A29" s="10">
        <f t="shared" si="2"/>
        <v>26</v>
      </c>
      <c r="B29" s="11" t="s">
        <v>12</v>
      </c>
      <c r="C29" s="10">
        <v>6</v>
      </c>
      <c r="D29" s="10">
        <v>2</v>
      </c>
      <c r="E29" s="10">
        <v>227</v>
      </c>
      <c r="F29" s="12">
        <f t="shared" si="1"/>
        <v>341</v>
      </c>
    </row>
    <row r="30" spans="1:6" ht="20.25" x14ac:dyDescent="0.3">
      <c r="A30" s="10">
        <f t="shared" si="2"/>
        <v>27</v>
      </c>
      <c r="B30" s="11" t="s">
        <v>13</v>
      </c>
      <c r="C30" s="10">
        <v>6</v>
      </c>
      <c r="D30" s="10">
        <v>2</v>
      </c>
      <c r="E30" s="10">
        <v>169</v>
      </c>
      <c r="F30" s="12">
        <f t="shared" si="1"/>
        <v>254</v>
      </c>
    </row>
    <row r="31" spans="1:6" ht="20.25" x14ac:dyDescent="0.3">
      <c r="A31" s="10">
        <f t="shared" si="2"/>
        <v>28</v>
      </c>
      <c r="B31" s="11" t="s">
        <v>47</v>
      </c>
      <c r="C31" s="10">
        <v>7</v>
      </c>
      <c r="D31" s="10">
        <v>2</v>
      </c>
      <c r="E31" s="10">
        <v>226</v>
      </c>
      <c r="F31" s="12">
        <f t="shared" si="1"/>
        <v>339</v>
      </c>
    </row>
    <row r="32" spans="1:6" ht="20.25" x14ac:dyDescent="0.3">
      <c r="A32" s="10">
        <f t="shared" si="2"/>
        <v>29</v>
      </c>
      <c r="B32" s="11" t="s">
        <v>50</v>
      </c>
      <c r="C32" s="10">
        <v>7</v>
      </c>
      <c r="D32" s="10">
        <v>2</v>
      </c>
      <c r="E32" s="10">
        <v>248</v>
      </c>
      <c r="F32" s="12">
        <f t="shared" si="1"/>
        <v>372</v>
      </c>
    </row>
    <row r="33" spans="1:6" ht="20.25" x14ac:dyDescent="0.3">
      <c r="A33" s="10">
        <f t="shared" si="2"/>
        <v>30</v>
      </c>
      <c r="B33" s="11" t="s">
        <v>49</v>
      </c>
      <c r="C33" s="10">
        <v>7</v>
      </c>
      <c r="D33" s="10">
        <v>2</v>
      </c>
      <c r="E33" s="10">
        <v>172</v>
      </c>
      <c r="F33" s="12">
        <f t="shared" si="1"/>
        <v>258</v>
      </c>
    </row>
    <row r="34" spans="1:6" ht="20.25" x14ac:dyDescent="0.3">
      <c r="A34" s="7">
        <v>31</v>
      </c>
      <c r="B34" s="8" t="s">
        <v>45</v>
      </c>
      <c r="C34" s="7">
        <v>7</v>
      </c>
      <c r="D34" s="7">
        <v>2</v>
      </c>
      <c r="E34" s="7">
        <v>184</v>
      </c>
      <c r="F34" s="9">
        <f t="shared" si="1"/>
        <v>276</v>
      </c>
    </row>
    <row r="35" spans="1:6" ht="20.25" x14ac:dyDescent="0.3">
      <c r="A35" s="7">
        <v>32</v>
      </c>
      <c r="B35" s="8" t="s">
        <v>46</v>
      </c>
      <c r="C35" s="7">
        <v>7</v>
      </c>
      <c r="D35" s="7">
        <v>1</v>
      </c>
      <c r="E35" s="7">
        <v>92</v>
      </c>
      <c r="F35" s="9">
        <f t="shared" si="1"/>
        <v>138</v>
      </c>
    </row>
    <row r="36" spans="1:6" ht="20.25" x14ac:dyDescent="0.3">
      <c r="A36" s="10">
        <v>33</v>
      </c>
      <c r="B36" s="11" t="s">
        <v>10</v>
      </c>
      <c r="C36" s="10">
        <v>7</v>
      </c>
      <c r="D36" s="10">
        <v>4</v>
      </c>
      <c r="E36" s="10">
        <v>460</v>
      </c>
      <c r="F36" s="12">
        <f t="shared" si="1"/>
        <v>690</v>
      </c>
    </row>
    <row r="37" spans="1:6" ht="20.25" x14ac:dyDescent="0.3">
      <c r="A37" s="10">
        <f t="shared" ref="A37:A47" si="3">+A36+1</f>
        <v>34</v>
      </c>
      <c r="B37" s="11" t="s">
        <v>11</v>
      </c>
      <c r="C37" s="10">
        <v>7</v>
      </c>
      <c r="D37" s="10">
        <v>6</v>
      </c>
      <c r="E37" s="10">
        <v>675</v>
      </c>
      <c r="F37" s="12">
        <f t="shared" si="1"/>
        <v>1013</v>
      </c>
    </row>
    <row r="38" spans="1:6" ht="20.25" x14ac:dyDescent="0.3">
      <c r="A38" s="10">
        <f t="shared" si="3"/>
        <v>35</v>
      </c>
      <c r="B38" s="11" t="s">
        <v>14</v>
      </c>
      <c r="C38" s="10">
        <v>7</v>
      </c>
      <c r="D38" s="10">
        <v>2</v>
      </c>
      <c r="E38" s="10">
        <v>230</v>
      </c>
      <c r="F38" s="12">
        <f t="shared" si="1"/>
        <v>345</v>
      </c>
    </row>
    <row r="39" spans="1:6" ht="20.25" x14ac:dyDescent="0.3">
      <c r="A39" s="10">
        <f t="shared" si="3"/>
        <v>36</v>
      </c>
      <c r="B39" s="17" t="s">
        <v>10</v>
      </c>
      <c r="C39" s="18">
        <v>8</v>
      </c>
      <c r="D39" s="18">
        <v>5</v>
      </c>
      <c r="E39" s="18">
        <v>518</v>
      </c>
      <c r="F39" s="12">
        <f t="shared" si="1"/>
        <v>777</v>
      </c>
    </row>
    <row r="40" spans="1:6" ht="20.25" x14ac:dyDescent="0.3">
      <c r="A40" s="10">
        <f t="shared" si="3"/>
        <v>37</v>
      </c>
      <c r="B40" s="17" t="s">
        <v>11</v>
      </c>
      <c r="C40" s="18">
        <v>8</v>
      </c>
      <c r="D40" s="18">
        <v>6</v>
      </c>
      <c r="E40" s="18">
        <v>642</v>
      </c>
      <c r="F40" s="12">
        <f t="shared" si="1"/>
        <v>963</v>
      </c>
    </row>
    <row r="41" spans="1:6" ht="20.25" x14ac:dyDescent="0.3">
      <c r="A41" s="10">
        <f t="shared" si="3"/>
        <v>38</v>
      </c>
      <c r="B41" s="17" t="s">
        <v>15</v>
      </c>
      <c r="C41" s="18">
        <v>8</v>
      </c>
      <c r="D41" s="18">
        <v>2</v>
      </c>
      <c r="E41" s="18">
        <v>177</v>
      </c>
      <c r="F41" s="12">
        <f t="shared" si="1"/>
        <v>266</v>
      </c>
    </row>
    <row r="42" spans="1:6" ht="20.25" x14ac:dyDescent="0.3">
      <c r="A42" s="10">
        <f t="shared" si="3"/>
        <v>39</v>
      </c>
      <c r="B42" s="17" t="s">
        <v>16</v>
      </c>
      <c r="C42" s="18">
        <v>8</v>
      </c>
      <c r="D42" s="18">
        <v>2</v>
      </c>
      <c r="E42" s="18">
        <v>215</v>
      </c>
      <c r="F42" s="12">
        <f t="shared" ref="F42:F73" si="4">ROUND(+E42*1.5,0)</f>
        <v>323</v>
      </c>
    </row>
    <row r="43" spans="1:6" ht="20.25" x14ac:dyDescent="0.3">
      <c r="A43" s="10">
        <f t="shared" si="3"/>
        <v>40</v>
      </c>
      <c r="B43" s="17" t="s">
        <v>17</v>
      </c>
      <c r="C43" s="18">
        <v>8</v>
      </c>
      <c r="D43" s="18">
        <v>3</v>
      </c>
      <c r="E43" s="18">
        <v>283</v>
      </c>
      <c r="F43" s="12">
        <f t="shared" si="4"/>
        <v>425</v>
      </c>
    </row>
    <row r="44" spans="1:6" ht="40.5" x14ac:dyDescent="0.3">
      <c r="A44" s="10">
        <f t="shared" si="3"/>
        <v>41</v>
      </c>
      <c r="B44" s="17" t="s">
        <v>18</v>
      </c>
      <c r="C44" s="19">
        <v>8</v>
      </c>
      <c r="D44" s="19">
        <v>1</v>
      </c>
      <c r="E44" s="19">
        <v>136</v>
      </c>
      <c r="F44" s="12">
        <f t="shared" si="4"/>
        <v>204</v>
      </c>
    </row>
    <row r="45" spans="1:6" ht="20.25" x14ac:dyDescent="0.3">
      <c r="A45" s="10">
        <f t="shared" si="3"/>
        <v>42</v>
      </c>
      <c r="B45" s="11" t="s">
        <v>47</v>
      </c>
      <c r="C45" s="10">
        <v>8</v>
      </c>
      <c r="D45" s="10">
        <v>2</v>
      </c>
      <c r="E45" s="10">
        <v>214</v>
      </c>
      <c r="F45" s="12">
        <f t="shared" si="4"/>
        <v>321</v>
      </c>
    </row>
    <row r="46" spans="1:6" ht="20.25" x14ac:dyDescent="0.3">
      <c r="A46" s="10">
        <f t="shared" si="3"/>
        <v>43</v>
      </c>
      <c r="B46" s="11" t="s">
        <v>51</v>
      </c>
      <c r="C46" s="10">
        <v>8</v>
      </c>
      <c r="D46" s="10">
        <v>2</v>
      </c>
      <c r="E46" s="10">
        <v>240</v>
      </c>
      <c r="F46" s="12">
        <f t="shared" si="4"/>
        <v>360</v>
      </c>
    </row>
    <row r="47" spans="1:6" ht="20.25" x14ac:dyDescent="0.3">
      <c r="A47" s="10">
        <f t="shared" si="3"/>
        <v>44</v>
      </c>
      <c r="B47" s="11" t="s">
        <v>49</v>
      </c>
      <c r="C47" s="10">
        <v>8</v>
      </c>
      <c r="D47" s="10">
        <v>2</v>
      </c>
      <c r="E47" s="10">
        <v>181</v>
      </c>
      <c r="F47" s="12">
        <f t="shared" si="4"/>
        <v>272</v>
      </c>
    </row>
    <row r="48" spans="1:6" ht="20.25" x14ac:dyDescent="0.3">
      <c r="A48" s="10">
        <v>45</v>
      </c>
      <c r="B48" s="17" t="s">
        <v>19</v>
      </c>
      <c r="C48" s="18">
        <v>8</v>
      </c>
      <c r="D48" s="18">
        <v>2</v>
      </c>
      <c r="E48" s="18">
        <v>154</v>
      </c>
      <c r="F48" s="12">
        <f t="shared" si="4"/>
        <v>231</v>
      </c>
    </row>
    <row r="49" spans="1:6" ht="20.25" x14ac:dyDescent="0.3">
      <c r="A49" s="10">
        <f t="shared" ref="A49:A69" si="5">+A48+1</f>
        <v>46</v>
      </c>
      <c r="B49" s="17" t="s">
        <v>20</v>
      </c>
      <c r="C49" s="18">
        <v>8</v>
      </c>
      <c r="D49" s="18">
        <v>2</v>
      </c>
      <c r="E49" s="18">
        <v>210</v>
      </c>
      <c r="F49" s="12">
        <f t="shared" si="4"/>
        <v>315</v>
      </c>
    </row>
    <row r="50" spans="1:6" ht="20.25" x14ac:dyDescent="0.3">
      <c r="A50" s="10">
        <f t="shared" si="5"/>
        <v>47</v>
      </c>
      <c r="B50" s="11" t="s">
        <v>21</v>
      </c>
      <c r="C50" s="10">
        <v>9</v>
      </c>
      <c r="D50" s="10">
        <v>2</v>
      </c>
      <c r="E50" s="10">
        <v>167</v>
      </c>
      <c r="F50" s="12">
        <f t="shared" si="4"/>
        <v>251</v>
      </c>
    </row>
    <row r="51" spans="1:6" ht="20.25" x14ac:dyDescent="0.3">
      <c r="A51" s="10">
        <f t="shared" si="5"/>
        <v>48</v>
      </c>
      <c r="B51" s="11" t="s">
        <v>22</v>
      </c>
      <c r="C51" s="10">
        <v>9</v>
      </c>
      <c r="D51" s="10">
        <v>3</v>
      </c>
      <c r="E51" s="10">
        <v>309</v>
      </c>
      <c r="F51" s="12">
        <f t="shared" si="4"/>
        <v>464</v>
      </c>
    </row>
    <row r="52" spans="1:6" ht="40.5" x14ac:dyDescent="0.3">
      <c r="A52" s="10">
        <f t="shared" si="5"/>
        <v>49</v>
      </c>
      <c r="B52" s="11" t="s">
        <v>23</v>
      </c>
      <c r="C52" s="13">
        <v>9</v>
      </c>
      <c r="D52" s="13">
        <v>4</v>
      </c>
      <c r="E52" s="13">
        <v>382</v>
      </c>
      <c r="F52" s="12">
        <f t="shared" si="4"/>
        <v>573</v>
      </c>
    </row>
    <row r="53" spans="1:6" ht="20.25" x14ac:dyDescent="0.3">
      <c r="A53" s="10">
        <f t="shared" si="5"/>
        <v>50</v>
      </c>
      <c r="B53" s="11" t="s">
        <v>24</v>
      </c>
      <c r="C53" s="10">
        <v>9</v>
      </c>
      <c r="D53" s="10">
        <v>2</v>
      </c>
      <c r="E53" s="10">
        <v>154</v>
      </c>
      <c r="F53" s="12">
        <f t="shared" si="4"/>
        <v>231</v>
      </c>
    </row>
    <row r="54" spans="1:6" ht="20.25" x14ac:dyDescent="0.3">
      <c r="A54" s="10">
        <f t="shared" si="5"/>
        <v>51</v>
      </c>
      <c r="B54" s="11" t="s">
        <v>25</v>
      </c>
      <c r="C54" s="10">
        <v>9</v>
      </c>
      <c r="D54" s="10">
        <v>2</v>
      </c>
      <c r="E54" s="10">
        <v>254</v>
      </c>
      <c r="F54" s="12">
        <f t="shared" si="4"/>
        <v>381</v>
      </c>
    </row>
    <row r="55" spans="1:6" ht="20.25" x14ac:dyDescent="0.3">
      <c r="A55" s="10">
        <f t="shared" si="5"/>
        <v>52</v>
      </c>
      <c r="B55" s="11" t="s">
        <v>26</v>
      </c>
      <c r="C55" s="10">
        <v>9</v>
      </c>
      <c r="D55" s="10">
        <v>1</v>
      </c>
      <c r="E55" s="10">
        <v>106</v>
      </c>
      <c r="F55" s="12">
        <f t="shared" si="4"/>
        <v>159</v>
      </c>
    </row>
    <row r="56" spans="1:6" ht="20.25" x14ac:dyDescent="0.3">
      <c r="A56" s="10">
        <f t="shared" si="5"/>
        <v>53</v>
      </c>
      <c r="B56" s="11" t="s">
        <v>10</v>
      </c>
      <c r="C56" s="10">
        <v>9</v>
      </c>
      <c r="D56" s="10">
        <v>6</v>
      </c>
      <c r="E56" s="10">
        <v>600</v>
      </c>
      <c r="F56" s="12">
        <f t="shared" si="4"/>
        <v>900</v>
      </c>
    </row>
    <row r="57" spans="1:6" ht="20.25" x14ac:dyDescent="0.3">
      <c r="A57" s="10">
        <f t="shared" si="5"/>
        <v>54</v>
      </c>
      <c r="B57" s="11" t="s">
        <v>11</v>
      </c>
      <c r="C57" s="10">
        <v>9</v>
      </c>
      <c r="D57" s="10">
        <v>6</v>
      </c>
      <c r="E57" s="10">
        <v>637</v>
      </c>
      <c r="F57" s="12">
        <f t="shared" si="4"/>
        <v>956</v>
      </c>
    </row>
    <row r="58" spans="1:6" ht="20.25" x14ac:dyDescent="0.3">
      <c r="A58" s="10">
        <f t="shared" si="5"/>
        <v>55</v>
      </c>
      <c r="B58" s="11" t="s">
        <v>52</v>
      </c>
      <c r="C58" s="10">
        <v>9</v>
      </c>
      <c r="D58" s="10">
        <v>2</v>
      </c>
      <c r="E58" s="10">
        <v>210</v>
      </c>
      <c r="F58" s="12">
        <f t="shared" si="4"/>
        <v>315</v>
      </c>
    </row>
    <row r="59" spans="1:6" ht="20.25" x14ac:dyDescent="0.3">
      <c r="A59" s="10">
        <f t="shared" si="5"/>
        <v>56</v>
      </c>
      <c r="B59" s="11" t="s">
        <v>53</v>
      </c>
      <c r="C59" s="10">
        <v>9</v>
      </c>
      <c r="D59" s="10">
        <v>1</v>
      </c>
      <c r="E59" s="10">
        <v>110</v>
      </c>
      <c r="F59" s="12">
        <f t="shared" si="4"/>
        <v>165</v>
      </c>
    </row>
    <row r="60" spans="1:6" ht="20.25" x14ac:dyDescent="0.3">
      <c r="A60" s="10">
        <f t="shared" si="5"/>
        <v>57</v>
      </c>
      <c r="B60" s="11" t="s">
        <v>55</v>
      </c>
      <c r="C60" s="10">
        <v>9</v>
      </c>
      <c r="D60" s="10">
        <v>1</v>
      </c>
      <c r="E60" s="10">
        <v>96</v>
      </c>
      <c r="F60" s="12">
        <f t="shared" si="4"/>
        <v>144</v>
      </c>
    </row>
    <row r="61" spans="1:6" ht="20.25" x14ac:dyDescent="0.3">
      <c r="A61" s="10">
        <f t="shared" si="5"/>
        <v>58</v>
      </c>
      <c r="B61" s="11" t="s">
        <v>57</v>
      </c>
      <c r="C61" s="10">
        <v>9</v>
      </c>
      <c r="D61" s="10">
        <v>2</v>
      </c>
      <c r="E61" s="10">
        <v>204</v>
      </c>
      <c r="F61" s="12">
        <f t="shared" si="4"/>
        <v>306</v>
      </c>
    </row>
    <row r="62" spans="1:6" ht="20.25" x14ac:dyDescent="0.3">
      <c r="A62" s="10">
        <f t="shared" si="5"/>
        <v>59</v>
      </c>
      <c r="B62" s="11" t="s">
        <v>54</v>
      </c>
      <c r="C62" s="10">
        <v>9</v>
      </c>
      <c r="D62" s="10">
        <v>2</v>
      </c>
      <c r="E62" s="10">
        <v>182</v>
      </c>
      <c r="F62" s="12">
        <f t="shared" si="4"/>
        <v>273</v>
      </c>
    </row>
    <row r="63" spans="1:6" ht="20.25" x14ac:dyDescent="0.3">
      <c r="A63" s="10">
        <f t="shared" si="5"/>
        <v>60</v>
      </c>
      <c r="B63" s="11" t="s">
        <v>56</v>
      </c>
      <c r="C63" s="10">
        <v>9</v>
      </c>
      <c r="D63" s="10">
        <v>2</v>
      </c>
      <c r="E63" s="10">
        <v>220</v>
      </c>
      <c r="F63" s="12">
        <f t="shared" si="4"/>
        <v>330</v>
      </c>
    </row>
    <row r="64" spans="1:6" ht="20.25" x14ac:dyDescent="0.3">
      <c r="A64" s="10">
        <f t="shared" si="5"/>
        <v>61</v>
      </c>
      <c r="B64" s="11" t="s">
        <v>58</v>
      </c>
      <c r="C64" s="10">
        <v>9</v>
      </c>
      <c r="D64" s="10">
        <v>3</v>
      </c>
      <c r="E64" s="10">
        <v>320</v>
      </c>
      <c r="F64" s="12">
        <f t="shared" si="4"/>
        <v>480</v>
      </c>
    </row>
    <row r="65" spans="1:6" ht="20.25" x14ac:dyDescent="0.3">
      <c r="A65" s="10">
        <f t="shared" si="5"/>
        <v>62</v>
      </c>
      <c r="B65" s="11" t="s">
        <v>52</v>
      </c>
      <c r="C65" s="10">
        <v>10</v>
      </c>
      <c r="D65" s="10">
        <v>2</v>
      </c>
      <c r="E65" s="10">
        <v>232</v>
      </c>
      <c r="F65" s="12">
        <f t="shared" si="4"/>
        <v>348</v>
      </c>
    </row>
    <row r="66" spans="1:6" ht="20.25" x14ac:dyDescent="0.3">
      <c r="A66" s="10">
        <f t="shared" si="5"/>
        <v>63</v>
      </c>
      <c r="B66" s="11" t="s">
        <v>53</v>
      </c>
      <c r="C66" s="10">
        <v>10</v>
      </c>
      <c r="D66" s="10">
        <v>1</v>
      </c>
      <c r="E66" s="10">
        <v>106</v>
      </c>
      <c r="F66" s="12">
        <f t="shared" si="4"/>
        <v>159</v>
      </c>
    </row>
    <row r="67" spans="1:6" ht="20.25" x14ac:dyDescent="0.3">
      <c r="A67" s="10">
        <f t="shared" si="5"/>
        <v>64</v>
      </c>
      <c r="B67" s="11" t="s">
        <v>55</v>
      </c>
      <c r="C67" s="10">
        <v>10</v>
      </c>
      <c r="D67" s="10">
        <v>1</v>
      </c>
      <c r="E67" s="10">
        <v>108</v>
      </c>
      <c r="F67" s="12">
        <f t="shared" si="4"/>
        <v>162</v>
      </c>
    </row>
    <row r="68" spans="1:6" ht="20.25" x14ac:dyDescent="0.3">
      <c r="A68" s="10">
        <f t="shared" si="5"/>
        <v>65</v>
      </c>
      <c r="B68" s="11" t="s">
        <v>57</v>
      </c>
      <c r="C68" s="10">
        <v>10</v>
      </c>
      <c r="D68" s="10">
        <v>2</v>
      </c>
      <c r="E68" s="10">
        <v>242</v>
      </c>
      <c r="F68" s="12">
        <f t="shared" si="4"/>
        <v>363</v>
      </c>
    </row>
    <row r="69" spans="1:6" ht="20.25" x14ac:dyDescent="0.3">
      <c r="A69" s="10">
        <f t="shared" si="5"/>
        <v>66</v>
      </c>
      <c r="B69" s="11" t="s">
        <v>59</v>
      </c>
      <c r="C69" s="10">
        <v>10</v>
      </c>
      <c r="D69" s="10">
        <v>2</v>
      </c>
      <c r="E69" s="10">
        <v>198</v>
      </c>
      <c r="F69" s="12">
        <f t="shared" si="4"/>
        <v>297</v>
      </c>
    </row>
    <row r="70" spans="1:6" ht="20.25" x14ac:dyDescent="0.3">
      <c r="A70" s="10">
        <f>+A68+1</f>
        <v>66</v>
      </c>
      <c r="B70" s="11" t="s">
        <v>54</v>
      </c>
      <c r="C70" s="10">
        <v>10</v>
      </c>
      <c r="D70" s="10">
        <v>2</v>
      </c>
      <c r="E70" s="10">
        <v>188</v>
      </c>
      <c r="F70" s="12">
        <f t="shared" si="4"/>
        <v>282</v>
      </c>
    </row>
    <row r="71" spans="1:6" ht="20.25" x14ac:dyDescent="0.3">
      <c r="A71" s="10">
        <f>+A70+1</f>
        <v>67</v>
      </c>
      <c r="B71" s="11" t="s">
        <v>56</v>
      </c>
      <c r="C71" s="10">
        <v>10</v>
      </c>
      <c r="D71" s="10">
        <v>2</v>
      </c>
      <c r="E71" s="10">
        <v>260</v>
      </c>
      <c r="F71" s="12">
        <f t="shared" si="4"/>
        <v>390</v>
      </c>
    </row>
    <row r="72" spans="1:6" ht="20.25" x14ac:dyDescent="0.3">
      <c r="A72" s="10">
        <f>+A71+1</f>
        <v>68</v>
      </c>
      <c r="B72" s="11" t="s">
        <v>58</v>
      </c>
      <c r="C72" s="10">
        <v>10</v>
      </c>
      <c r="D72" s="10">
        <v>3</v>
      </c>
      <c r="E72" s="10">
        <v>216</v>
      </c>
      <c r="F72" s="12">
        <f t="shared" si="4"/>
        <v>324</v>
      </c>
    </row>
    <row r="73" spans="1:6" ht="20.25" x14ac:dyDescent="0.3">
      <c r="A73" s="10">
        <v>69</v>
      </c>
      <c r="B73" s="11" t="s">
        <v>27</v>
      </c>
      <c r="C73" s="10">
        <v>10</v>
      </c>
      <c r="D73" s="10">
        <v>2</v>
      </c>
      <c r="E73" s="10">
        <v>244</v>
      </c>
      <c r="F73" s="12">
        <f t="shared" si="4"/>
        <v>366</v>
      </c>
    </row>
    <row r="74" spans="1:6" ht="40.5" x14ac:dyDescent="0.3">
      <c r="A74" s="10">
        <f>+A73+1</f>
        <v>70</v>
      </c>
      <c r="B74" s="11" t="s">
        <v>28</v>
      </c>
      <c r="C74" s="13">
        <v>10</v>
      </c>
      <c r="D74" s="13">
        <v>4</v>
      </c>
      <c r="E74" s="13">
        <v>452</v>
      </c>
      <c r="F74" s="12">
        <f t="shared" ref="F74:F100" si="6">ROUND(+E74*1.5,0)</f>
        <v>678</v>
      </c>
    </row>
    <row r="75" spans="1:6" ht="40.5" x14ac:dyDescent="0.3">
      <c r="A75" s="10">
        <f>+A74+1</f>
        <v>71</v>
      </c>
      <c r="B75" s="11" t="s">
        <v>29</v>
      </c>
      <c r="C75" s="10">
        <v>10</v>
      </c>
      <c r="D75" s="10">
        <v>2</v>
      </c>
      <c r="E75" s="10">
        <v>206</v>
      </c>
      <c r="F75" s="12">
        <f t="shared" si="6"/>
        <v>309</v>
      </c>
    </row>
    <row r="76" spans="1:6" ht="20.25" x14ac:dyDescent="0.3">
      <c r="A76" s="10">
        <f>+A75+1</f>
        <v>72</v>
      </c>
      <c r="B76" s="11" t="s">
        <v>30</v>
      </c>
      <c r="C76" s="10">
        <v>10</v>
      </c>
      <c r="D76" s="10">
        <v>3</v>
      </c>
      <c r="E76" s="10">
        <v>269</v>
      </c>
      <c r="F76" s="12">
        <f t="shared" si="6"/>
        <v>404</v>
      </c>
    </row>
    <row r="77" spans="1:6" ht="20.25" x14ac:dyDescent="0.3">
      <c r="A77" s="10">
        <v>73</v>
      </c>
      <c r="B77" s="11" t="s">
        <v>60</v>
      </c>
      <c r="C77" s="10">
        <v>11</v>
      </c>
      <c r="D77" s="10">
        <v>2</v>
      </c>
      <c r="E77" s="10">
        <v>286</v>
      </c>
      <c r="F77" s="12">
        <f t="shared" si="6"/>
        <v>429</v>
      </c>
    </row>
    <row r="78" spans="1:6" ht="20.25" x14ac:dyDescent="0.3">
      <c r="A78" s="10">
        <f>+A77+1</f>
        <v>74</v>
      </c>
      <c r="B78" s="11" t="s">
        <v>61</v>
      </c>
      <c r="C78" s="10">
        <v>11</v>
      </c>
      <c r="D78" s="10">
        <v>1</v>
      </c>
      <c r="E78" s="10">
        <v>136</v>
      </c>
      <c r="F78" s="12">
        <f t="shared" si="6"/>
        <v>204</v>
      </c>
    </row>
    <row r="79" spans="1:6" ht="20.25" x14ac:dyDescent="0.3">
      <c r="A79" s="10">
        <f>+A78+1</f>
        <v>75</v>
      </c>
      <c r="B79" s="11" t="s">
        <v>62</v>
      </c>
      <c r="C79" s="10">
        <v>11</v>
      </c>
      <c r="D79" s="10">
        <v>2</v>
      </c>
      <c r="E79" s="10">
        <v>276</v>
      </c>
      <c r="F79" s="12">
        <f t="shared" si="6"/>
        <v>414</v>
      </c>
    </row>
    <row r="80" spans="1:6" ht="20.25" x14ac:dyDescent="0.3">
      <c r="A80" s="10">
        <f>+A79+1</f>
        <v>76</v>
      </c>
      <c r="B80" s="11" t="s">
        <v>63</v>
      </c>
      <c r="C80" s="10">
        <v>11</v>
      </c>
      <c r="D80" s="10">
        <v>1</v>
      </c>
      <c r="E80" s="10">
        <v>110</v>
      </c>
      <c r="F80" s="12">
        <f t="shared" si="6"/>
        <v>165</v>
      </c>
    </row>
    <row r="81" spans="1:6" ht="20.25" x14ac:dyDescent="0.3">
      <c r="A81" s="10">
        <f>+A80+1</f>
        <v>77</v>
      </c>
      <c r="B81" s="11" t="s">
        <v>64</v>
      </c>
      <c r="C81" s="10">
        <v>11</v>
      </c>
      <c r="D81" s="10">
        <v>2</v>
      </c>
      <c r="E81" s="10">
        <v>218</v>
      </c>
      <c r="F81" s="12">
        <f t="shared" si="6"/>
        <v>327</v>
      </c>
    </row>
    <row r="82" spans="1:6" ht="20.25" x14ac:dyDescent="0.3">
      <c r="A82" s="10">
        <v>78</v>
      </c>
      <c r="B82" s="11" t="s">
        <v>65</v>
      </c>
      <c r="C82" s="10">
        <v>11</v>
      </c>
      <c r="D82" s="10">
        <v>2</v>
      </c>
      <c r="E82" s="10">
        <v>196</v>
      </c>
      <c r="F82" s="12">
        <f t="shared" si="6"/>
        <v>294</v>
      </c>
    </row>
    <row r="83" spans="1:6" ht="20.25" x14ac:dyDescent="0.3">
      <c r="A83" s="10">
        <f>+A82+1</f>
        <v>79</v>
      </c>
      <c r="B83" s="11" t="s">
        <v>66</v>
      </c>
      <c r="C83" s="10">
        <v>11</v>
      </c>
      <c r="D83" s="10">
        <v>1</v>
      </c>
      <c r="E83" s="10">
        <v>134</v>
      </c>
      <c r="F83" s="12">
        <f t="shared" si="6"/>
        <v>201</v>
      </c>
    </row>
    <row r="84" spans="1:6" ht="20.25" x14ac:dyDescent="0.3">
      <c r="A84" s="10">
        <v>80</v>
      </c>
      <c r="B84" s="20" t="s">
        <v>31</v>
      </c>
      <c r="C84" s="15">
        <v>11</v>
      </c>
      <c r="D84" s="15">
        <v>2</v>
      </c>
      <c r="E84" s="15">
        <v>196</v>
      </c>
      <c r="F84" s="12">
        <f t="shared" si="6"/>
        <v>294</v>
      </c>
    </row>
    <row r="85" spans="1:6" ht="20.25" x14ac:dyDescent="0.3">
      <c r="A85" s="10">
        <f t="shared" ref="A85:A93" si="7">+A84+1</f>
        <v>81</v>
      </c>
      <c r="B85" s="20" t="s">
        <v>32</v>
      </c>
      <c r="C85" s="15">
        <v>11</v>
      </c>
      <c r="D85" s="15">
        <v>1</v>
      </c>
      <c r="E85" s="15">
        <v>138</v>
      </c>
      <c r="F85" s="12">
        <f t="shared" si="6"/>
        <v>207</v>
      </c>
    </row>
    <row r="86" spans="1:6" ht="20.25" x14ac:dyDescent="0.3">
      <c r="A86" s="10">
        <f t="shared" si="7"/>
        <v>82</v>
      </c>
      <c r="B86" s="20" t="s">
        <v>33</v>
      </c>
      <c r="C86" s="15">
        <v>11</v>
      </c>
      <c r="D86" s="15">
        <v>3</v>
      </c>
      <c r="E86" s="15">
        <v>412</v>
      </c>
      <c r="F86" s="12">
        <f t="shared" si="6"/>
        <v>618</v>
      </c>
    </row>
    <row r="87" spans="1:6" ht="20.25" x14ac:dyDescent="0.3">
      <c r="A87" s="10">
        <f t="shared" si="7"/>
        <v>83</v>
      </c>
      <c r="B87" s="20" t="s">
        <v>34</v>
      </c>
      <c r="C87" s="15">
        <v>11</v>
      </c>
      <c r="D87" s="15">
        <v>5</v>
      </c>
      <c r="E87" s="15">
        <v>438</v>
      </c>
      <c r="F87" s="12">
        <f t="shared" si="6"/>
        <v>657</v>
      </c>
    </row>
    <row r="88" spans="1:6" ht="20.25" x14ac:dyDescent="0.3">
      <c r="A88" s="10">
        <f t="shared" si="7"/>
        <v>84</v>
      </c>
      <c r="B88" s="20" t="s">
        <v>35</v>
      </c>
      <c r="C88" s="15">
        <v>11</v>
      </c>
      <c r="D88" s="15">
        <v>3</v>
      </c>
      <c r="E88" s="15">
        <v>342</v>
      </c>
      <c r="F88" s="12">
        <f t="shared" si="6"/>
        <v>513</v>
      </c>
    </row>
    <row r="89" spans="1:6" ht="20.25" x14ac:dyDescent="0.3">
      <c r="A89" s="10">
        <f t="shared" si="7"/>
        <v>85</v>
      </c>
      <c r="B89" s="20" t="s">
        <v>36</v>
      </c>
      <c r="C89" s="15">
        <v>12</v>
      </c>
      <c r="D89" s="15">
        <v>2</v>
      </c>
      <c r="E89" s="15">
        <v>182</v>
      </c>
      <c r="F89" s="12">
        <f t="shared" si="6"/>
        <v>273</v>
      </c>
    </row>
    <row r="90" spans="1:6" ht="20.25" x14ac:dyDescent="0.3">
      <c r="A90" s="10">
        <f t="shared" si="7"/>
        <v>86</v>
      </c>
      <c r="B90" s="20" t="s">
        <v>37</v>
      </c>
      <c r="C90" s="15">
        <v>12</v>
      </c>
      <c r="D90" s="15">
        <v>3</v>
      </c>
      <c r="E90" s="15">
        <v>386</v>
      </c>
      <c r="F90" s="12">
        <f t="shared" si="6"/>
        <v>579</v>
      </c>
    </row>
    <row r="91" spans="1:6" ht="20.25" x14ac:dyDescent="0.3">
      <c r="A91" s="10">
        <f t="shared" si="7"/>
        <v>87</v>
      </c>
      <c r="B91" s="20" t="s">
        <v>38</v>
      </c>
      <c r="C91" s="15">
        <v>12</v>
      </c>
      <c r="D91" s="15">
        <v>3</v>
      </c>
      <c r="E91" s="15">
        <v>324</v>
      </c>
      <c r="F91" s="12">
        <f t="shared" si="6"/>
        <v>486</v>
      </c>
    </row>
    <row r="92" spans="1:6" ht="40.5" x14ac:dyDescent="0.3">
      <c r="A92" s="10">
        <f t="shared" si="7"/>
        <v>88</v>
      </c>
      <c r="B92" s="21" t="s">
        <v>39</v>
      </c>
      <c r="C92" s="15">
        <v>12</v>
      </c>
      <c r="D92" s="15">
        <v>3</v>
      </c>
      <c r="E92" s="15">
        <v>368</v>
      </c>
      <c r="F92" s="12">
        <f t="shared" si="6"/>
        <v>552</v>
      </c>
    </row>
    <row r="93" spans="1:6" ht="18" x14ac:dyDescent="0.25">
      <c r="A93" s="22">
        <f t="shared" si="7"/>
        <v>89</v>
      </c>
      <c r="B93" s="23" t="s">
        <v>40</v>
      </c>
      <c r="C93" s="22">
        <v>12</v>
      </c>
      <c r="D93" s="22">
        <v>5</v>
      </c>
      <c r="E93" s="22">
        <v>529</v>
      </c>
      <c r="F93" s="24">
        <f t="shared" si="6"/>
        <v>794</v>
      </c>
    </row>
    <row r="94" spans="1:6" ht="20.25" x14ac:dyDescent="0.3">
      <c r="A94" s="10">
        <v>90</v>
      </c>
      <c r="B94" s="11" t="s">
        <v>67</v>
      </c>
      <c r="C94" s="10">
        <v>12</v>
      </c>
      <c r="D94" s="10">
        <v>4</v>
      </c>
      <c r="E94" s="10">
        <v>288</v>
      </c>
      <c r="F94" s="12">
        <f t="shared" si="6"/>
        <v>432</v>
      </c>
    </row>
    <row r="95" spans="1:6" ht="20.25" x14ac:dyDescent="0.3">
      <c r="A95" s="10">
        <f>+A94+1</f>
        <v>91</v>
      </c>
      <c r="B95" s="11" t="s">
        <v>61</v>
      </c>
      <c r="C95" s="10">
        <v>12</v>
      </c>
      <c r="D95" s="10">
        <v>1</v>
      </c>
      <c r="E95" s="10">
        <v>110</v>
      </c>
      <c r="F95" s="12">
        <f t="shared" si="6"/>
        <v>165</v>
      </c>
    </row>
    <row r="96" spans="1:6" ht="20.25" x14ac:dyDescent="0.3">
      <c r="A96" s="10">
        <f>+A95+1</f>
        <v>92</v>
      </c>
      <c r="B96" s="11" t="s">
        <v>68</v>
      </c>
      <c r="C96" s="10">
        <v>12</v>
      </c>
      <c r="D96" s="10">
        <v>2</v>
      </c>
      <c r="E96" s="10">
        <v>294</v>
      </c>
      <c r="F96" s="12">
        <f t="shared" si="6"/>
        <v>441</v>
      </c>
    </row>
    <row r="97" spans="1:8" ht="20.25" x14ac:dyDescent="0.3">
      <c r="A97" s="10">
        <f>+A96+1</f>
        <v>93</v>
      </c>
      <c r="B97" s="11" t="s">
        <v>69</v>
      </c>
      <c r="C97" s="10">
        <v>12</v>
      </c>
      <c r="D97" s="10">
        <v>2</v>
      </c>
      <c r="E97" s="10">
        <v>160</v>
      </c>
      <c r="F97" s="12">
        <f t="shared" si="6"/>
        <v>240</v>
      </c>
    </row>
    <row r="98" spans="1:8" ht="20.25" x14ac:dyDescent="0.3">
      <c r="A98" s="10">
        <f>+A97+1</f>
        <v>94</v>
      </c>
      <c r="B98" s="11" t="s">
        <v>70</v>
      </c>
      <c r="C98" s="10">
        <v>12</v>
      </c>
      <c r="D98" s="10">
        <v>2</v>
      </c>
      <c r="E98" s="10">
        <v>230</v>
      </c>
      <c r="F98" s="12">
        <f t="shared" si="6"/>
        <v>345</v>
      </c>
    </row>
    <row r="99" spans="1:8" ht="20.25" x14ac:dyDescent="0.3">
      <c r="A99" s="10">
        <v>96</v>
      </c>
      <c r="B99" s="11" t="s">
        <v>71</v>
      </c>
      <c r="C99" s="10">
        <v>12</v>
      </c>
      <c r="D99" s="10">
        <v>1</v>
      </c>
      <c r="E99" s="10">
        <v>146</v>
      </c>
      <c r="F99" s="12">
        <f t="shared" si="6"/>
        <v>219</v>
      </c>
    </row>
    <row r="100" spans="1:8" s="30" customFormat="1" x14ac:dyDescent="0.2">
      <c r="A100" s="25">
        <v>97</v>
      </c>
      <c r="B100" s="26" t="s">
        <v>72</v>
      </c>
      <c r="C100" s="27">
        <v>12</v>
      </c>
      <c r="D100" s="27">
        <v>4</v>
      </c>
      <c r="E100" s="27">
        <v>418</v>
      </c>
      <c r="F100" s="28">
        <v>627</v>
      </c>
      <c r="G100" s="29"/>
      <c r="H100" s="29"/>
    </row>
  </sheetData>
  <pageMargins left="0.7" right="0.7" top="0.75" bottom="0.75" header="0.3" footer="0.3"/>
  <pageSetup scale="7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</dc:creator>
  <cp:lastModifiedBy>Kaul</cp:lastModifiedBy>
  <dcterms:created xsi:type="dcterms:W3CDTF">2020-06-10T05:39:21Z</dcterms:created>
  <dcterms:modified xsi:type="dcterms:W3CDTF">2021-11-18T05:42:10Z</dcterms:modified>
</cp:coreProperties>
</file>